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F8" i="1"/>
  <c r="E9" i="1"/>
  <c r="F9" i="1"/>
  <c r="F7" i="1"/>
  <c r="F12" i="1"/>
  <c r="F13" i="1"/>
  <c r="F14" i="1"/>
  <c r="E13" i="1"/>
  <c r="E14" i="1"/>
  <c r="E12" i="1"/>
  <c r="E7" i="1"/>
  <c r="F2" i="1"/>
  <c r="I2" i="1" s="1"/>
  <c r="F3" i="1"/>
  <c r="F4" i="1"/>
  <c r="I4" i="1" s="1"/>
  <c r="E3" i="1"/>
  <c r="E4" i="1"/>
  <c r="H4" i="1" s="1"/>
  <c r="E2" i="1"/>
  <c r="E5" i="1" s="1"/>
  <c r="H8" i="1" l="1"/>
  <c r="H3" i="1"/>
  <c r="I3" i="1"/>
  <c r="I7" i="1"/>
  <c r="E10" i="1"/>
  <c r="H9" i="1" s="1"/>
  <c r="H2" i="1"/>
  <c r="I9" i="1"/>
  <c r="I8" i="1"/>
  <c r="E15" i="1"/>
  <c r="H13" i="1" s="1"/>
  <c r="H14" i="1" l="1"/>
  <c r="I13" i="1"/>
  <c r="H12" i="1"/>
  <c r="I14" i="1"/>
  <c r="I12" i="1"/>
  <c r="H7" i="1"/>
</calcChain>
</file>

<file path=xl/sharedStrings.xml><?xml version="1.0" encoding="utf-8"?>
<sst xmlns="http://schemas.openxmlformats.org/spreadsheetml/2006/main" count="6" uniqueCount="6">
  <si>
    <t>Bax</t>
    <phoneticPr fontId="1" type="noConversion"/>
  </si>
  <si>
    <t>Bcl-2</t>
    <phoneticPr fontId="1" type="noConversion"/>
  </si>
  <si>
    <t>NC inhibitor</t>
    <phoneticPr fontId="1" type="noConversion"/>
  </si>
  <si>
    <t>miR-205-5p inhibitor</t>
    <phoneticPr fontId="1" type="noConversion"/>
  </si>
  <si>
    <t>Cleaved-caspase-3</t>
    <phoneticPr fontId="1" type="noConversion"/>
  </si>
  <si>
    <t>β-actin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</si>
</sst>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H14" sqref="H14"/>
    </sheetView>
  </sheetViews>
  <sheetFormatPr defaultRowHeight="13.5" x14ac:dyDescent="0.15"/>
  <cols>
    <col min="1" max="1" width="18.75" customWidth="1"/>
    <col min="2" max="2" width="15.375" customWidth="1"/>
  </cols>
  <sheetData>
    <row r="1" spans="1:9" x14ac:dyDescent="0.15">
      <c r="B1" t="s">
        <v>2</v>
      </c>
      <c r="C1" t="s">
        <v>3</v>
      </c>
    </row>
    <row r="2" spans="1:9" x14ac:dyDescent="0.15">
      <c r="A2" t="s">
        <v>0</v>
      </c>
      <c r="B2">
        <v>53125</v>
      </c>
      <c r="C2">
        <v>156212</v>
      </c>
      <c r="E2">
        <f>B2/B18</f>
        <v>0.22496199465596164</v>
      </c>
      <c r="F2">
        <f>C2/C18</f>
        <v>0.70502642517680725</v>
      </c>
      <c r="H2">
        <f>E2/E5</f>
        <v>0.8406739217365341</v>
      </c>
      <c r="I2">
        <f>F2/E5</f>
        <v>2.6346553811798219</v>
      </c>
    </row>
    <row r="3" spans="1:9" x14ac:dyDescent="0.15">
      <c r="B3">
        <v>55945</v>
      </c>
      <c r="C3">
        <v>160141</v>
      </c>
      <c r="E3">
        <f t="shared" ref="E3:F4" si="0">B3/B19</f>
        <v>0.27778881198049593</v>
      </c>
      <c r="F3">
        <f t="shared" si="0"/>
        <v>0.75935075773381633</v>
      </c>
      <c r="H3">
        <f>E3/E5</f>
        <v>1.0380856123689581</v>
      </c>
      <c r="I3">
        <f>F3/E5</f>
        <v>2.8376632259771752</v>
      </c>
    </row>
    <row r="4" spans="1:9" x14ac:dyDescent="0.15">
      <c r="B4">
        <v>63215</v>
      </c>
      <c r="C4">
        <v>163895</v>
      </c>
      <c r="E4">
        <f t="shared" si="0"/>
        <v>0.3000408186512758</v>
      </c>
      <c r="F4">
        <f t="shared" si="0"/>
        <v>0.81137343623915203</v>
      </c>
      <c r="H4">
        <f>E4/E5</f>
        <v>1.1212404658945079</v>
      </c>
      <c r="I4">
        <f>F4/E5</f>
        <v>3.0320698822001644</v>
      </c>
    </row>
    <row r="5" spans="1:9" x14ac:dyDescent="0.15">
      <c r="E5">
        <f>AVERAGEA(E2:E4)</f>
        <v>0.26759720842924445</v>
      </c>
    </row>
    <row r="7" spans="1:9" x14ac:dyDescent="0.15">
      <c r="A7" t="s">
        <v>1</v>
      </c>
      <c r="B7">
        <v>201612</v>
      </c>
      <c r="C7">
        <v>35412</v>
      </c>
      <c r="E7">
        <f>B7/B18</f>
        <v>0.85374188548852215</v>
      </c>
      <c r="F7">
        <f>C7/C18</f>
        <v>0.15982380206617353</v>
      </c>
      <c r="H7">
        <f>E7/E10</f>
        <v>0.82398325188590327</v>
      </c>
      <c r="I7">
        <f>F7/E10</f>
        <v>0.15425287009304769</v>
      </c>
    </row>
    <row r="8" spans="1:9" x14ac:dyDescent="0.15">
      <c r="B8">
        <v>223154</v>
      </c>
      <c r="C8">
        <v>50123</v>
      </c>
      <c r="E8">
        <f t="shared" ref="E8:F8" si="1">B8/B19</f>
        <v>1.1080469130162764</v>
      </c>
      <c r="F8">
        <f t="shared" si="1"/>
        <v>0.23767141475257478</v>
      </c>
      <c r="H8">
        <f>E8/E10</f>
        <v>1.0694240427326003</v>
      </c>
      <c r="I8">
        <f>F8/E10</f>
        <v>0.22938697109383266</v>
      </c>
    </row>
    <row r="9" spans="1:9" x14ac:dyDescent="0.15">
      <c r="B9">
        <v>241566</v>
      </c>
      <c r="C9">
        <v>42450</v>
      </c>
      <c r="E9">
        <f t="shared" ref="E9:F9" si="2">B9/B20</f>
        <v>1.1465579434993924</v>
      </c>
      <c r="F9">
        <f t="shared" si="2"/>
        <v>0.21015163591538488</v>
      </c>
      <c r="H9">
        <f>E9/E10</f>
        <v>1.1065927053814961</v>
      </c>
      <c r="I9">
        <f>F9/E10</f>
        <v>0.20282644121603102</v>
      </c>
    </row>
    <row r="10" spans="1:9" x14ac:dyDescent="0.15">
      <c r="E10">
        <f>AVERAGEA(E7:E9)</f>
        <v>1.0361155806680638</v>
      </c>
    </row>
    <row r="12" spans="1:9" x14ac:dyDescent="0.15">
      <c r="A12" t="s">
        <v>4</v>
      </c>
      <c r="B12">
        <v>35212</v>
      </c>
      <c r="C12">
        <v>145163</v>
      </c>
      <c r="E12">
        <f>B12/B18</f>
        <v>0.14910798599201358</v>
      </c>
      <c r="F12">
        <f>C12/C18</f>
        <v>0.65515934088252414</v>
      </c>
      <c r="H12">
        <f>E12/E15</f>
        <v>0.79491415637644047</v>
      </c>
      <c r="I12">
        <f>F12/E15</f>
        <v>3.4927400520162011</v>
      </c>
    </row>
    <row r="13" spans="1:9" x14ac:dyDescent="0.15">
      <c r="B13">
        <v>40125</v>
      </c>
      <c r="C13">
        <v>150312</v>
      </c>
      <c r="E13">
        <f t="shared" ref="E13:F14" si="3">B13/B19</f>
        <v>0.19923632282987577</v>
      </c>
      <c r="F13">
        <f t="shared" si="3"/>
        <v>0.71274396373499227</v>
      </c>
      <c r="H13">
        <f>E13/E15</f>
        <v>1.062154870030487</v>
      </c>
      <c r="I13">
        <f>F13/E15</f>
        <v>3.7997312006826243</v>
      </c>
    </row>
    <row r="14" spans="1:9" x14ac:dyDescent="0.15">
      <c r="B14">
        <v>45169</v>
      </c>
      <c r="C14">
        <v>152230</v>
      </c>
      <c r="E14">
        <f t="shared" si="3"/>
        <v>0.21438809993924665</v>
      </c>
      <c r="F14">
        <f t="shared" si="3"/>
        <v>0.75362505383743328</v>
      </c>
      <c r="H14">
        <f>E14/E15</f>
        <v>1.1429309735930724</v>
      </c>
      <c r="I14">
        <f>F14/E15</f>
        <v>4.0176736337074503</v>
      </c>
    </row>
    <row r="15" spans="1:9" x14ac:dyDescent="0.15">
      <c r="E15">
        <f>AVERAGEA(E12:E14)</f>
        <v>0.18757746958704535</v>
      </c>
    </row>
    <row r="18" spans="1:3" x14ac:dyDescent="0.15">
      <c r="A18" t="s">
        <v>5</v>
      </c>
      <c r="B18">
        <v>236151</v>
      </c>
      <c r="C18">
        <v>221569</v>
      </c>
    </row>
    <row r="19" spans="1:3" x14ac:dyDescent="0.15">
      <c r="B19">
        <v>201394</v>
      </c>
      <c r="C19">
        <v>210892</v>
      </c>
    </row>
    <row r="20" spans="1:3" x14ac:dyDescent="0.15">
      <c r="B20">
        <v>210688</v>
      </c>
      <c r="C20">
        <v>201997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2021-07-22T02:22:56Z</dcterms:modified>
</cp:coreProperties>
</file>